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ZMZ\VO2\cenove ponuky\"/>
    </mc:Choice>
  </mc:AlternateContent>
  <bookViews>
    <workbookView xWindow="0" yWindow="0" windowWidth="19200" windowHeight="673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l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<sst xmlns="http://schemas.openxmlformats.org/spreadsheetml/2006/main" count="32" uniqueCount="32">
  <si>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</si>
  <si>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</si>
  <si>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</si>
  <si>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</si>
  <si>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</si>
  <si>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</si>
  <si>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</si>
  <si>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</si>
  <si>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</si>
  <si>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</si>
  <si>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</si>
  <si>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</si>
  <si>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</si>
  <si>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</si>
  <si>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</si>
  <si>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</si>
  <si>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</si>
  <si>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</si>
  <si>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</si>
  <si>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</si>
  <si>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</si>
  <si>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</si>
  <si>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</si>
  <si>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</si>
  <si>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</si>
  <si>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</si>
  <si>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</si>
  <si>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</si>
  <si>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Základné medicínske zariadenia </t>
  </si>
  <si>
    <t xml:space="preserve">Názov položky predmetu </t>
  </si>
  <si>
    <t xml:space="preserve">Laparoskopická veža </t>
  </si>
  <si>
    <t>časť 3. - Laparoskopická veža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</si>
</sst>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L8" sqref="L8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ht="57" customHeight="1" x14ac:dyDescent="0.3">
      <c r="A1" s="69" t="s">
        <v>23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3" spans="1:13" x14ac:dyDescent="0.3">
      <c r="A3" s="64" t="s">
        <v>28</v>
      </c>
      <c r="B3" s="65"/>
      <c r="C3" s="65"/>
      <c r="D3" s="65"/>
      <c r="E3" s="65"/>
      <c r="F3" s="1"/>
      <c r="G3" s="1"/>
      <c r="H3" s="1"/>
      <c r="I3" s="1"/>
      <c r="J3" s="1"/>
      <c r="K3" s="1"/>
      <c r="L3" s="1"/>
    </row>
    <row r="4" spans="1:13" x14ac:dyDescent="0.3">
      <c r="A4" s="65" t="s">
        <v>31</v>
      </c>
      <c r="B4" s="65"/>
      <c r="C4" s="65"/>
      <c r="D4" s="65"/>
      <c r="E4" s="48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6" t="s">
        <v>24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4" customFormat="1" ht="48" x14ac:dyDescent="0.35">
      <c r="A6" s="50" t="s">
        <v>0</v>
      </c>
      <c r="B6" s="51" t="s">
        <v>29</v>
      </c>
      <c r="C6" s="52" t="s">
        <v>22</v>
      </c>
      <c r="D6" s="53" t="s">
        <v>10</v>
      </c>
      <c r="E6" s="54" t="s">
        <v>17</v>
      </c>
      <c r="F6" s="55" t="s">
        <v>18</v>
      </c>
      <c r="G6" s="56" t="s">
        <v>1</v>
      </c>
      <c r="H6" s="57" t="s">
        <v>19</v>
      </c>
      <c r="I6" s="58" t="s">
        <v>2</v>
      </c>
      <c r="J6" s="59" t="s">
        <v>3</v>
      </c>
      <c r="K6" s="60" t="s">
        <v>4</v>
      </c>
      <c r="L6" s="61" t="s">
        <v>5</v>
      </c>
    </row>
    <row r="7" spans="1:13" s="4" customFormat="1" ht="79.5" customHeight="1" thickBot="1" x14ac:dyDescent="0.4">
      <c r="A7" s="49" t="s">
        <v>6</v>
      </c>
      <c r="B7" s="36" t="s">
        <v>30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3">
        <f>G7+I7</f>
        <v>0</v>
      </c>
      <c r="K7" s="45">
        <f>G7*D7</f>
        <v>0</v>
      </c>
      <c r="L7" s="79">
        <f>J7*D7</f>
        <v>0</v>
      </c>
    </row>
    <row r="8" spans="1:13" s="4" customFormat="1" ht="25" customHeight="1" thickBot="1" x14ac:dyDescent="0.4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46"/>
      <c r="L8" s="44">
        <f>SUM(L7:L7)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47"/>
      <c r="B10" s="47"/>
      <c r="C10" s="47"/>
      <c r="D10" s="47"/>
      <c r="E10" s="47"/>
      <c r="F10" s="70"/>
      <c r="G10" s="70"/>
      <c r="H10" s="70"/>
      <c r="I10" s="70"/>
      <c r="J10" s="70"/>
      <c r="K10" s="70"/>
      <c r="L10" s="5"/>
    </row>
    <row r="11" spans="1:13" s="10" customFormat="1" ht="15" customHeight="1" x14ac:dyDescent="0.3">
      <c r="A11" s="32"/>
      <c r="B11" s="32"/>
      <c r="C11" s="78" t="s">
        <v>25</v>
      </c>
      <c r="D11" s="78"/>
      <c r="E11" s="78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68" t="s">
        <v>11</v>
      </c>
      <c r="B12" s="68"/>
      <c r="C12" s="62"/>
      <c r="D12" s="62"/>
      <c r="E12" s="62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63" t="s">
        <v>12</v>
      </c>
      <c r="B13" s="63"/>
      <c r="C13" s="75"/>
      <c r="D13" s="75"/>
      <c r="E13" s="75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3" t="s">
        <v>13</v>
      </c>
      <c r="B14" s="63"/>
      <c r="C14" s="75"/>
      <c r="D14" s="75"/>
      <c r="E14" s="75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3" t="s">
        <v>14</v>
      </c>
      <c r="B15" s="63"/>
      <c r="C15" s="75"/>
      <c r="D15" s="75"/>
      <c r="E15" s="75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3" t="s">
        <v>15</v>
      </c>
      <c r="B16" s="63"/>
      <c r="C16" s="75"/>
      <c r="D16" s="75"/>
      <c r="E16" s="75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63" t="s">
        <v>16</v>
      </c>
      <c r="B17" s="63"/>
      <c r="C17" s="75"/>
      <c r="D17" s="75"/>
      <c r="E17" s="75"/>
      <c r="F17" s="15"/>
      <c r="G17" s="15"/>
      <c r="H17" s="29"/>
      <c r="I17" s="11"/>
      <c r="J17" s="73"/>
      <c r="K17" s="73"/>
      <c r="L17" s="73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73"/>
      <c r="K18" s="73"/>
      <c r="L18" s="73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73"/>
      <c r="K19" s="73"/>
      <c r="L19" s="73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73"/>
      <c r="K20" s="73"/>
      <c r="L20" s="73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74"/>
      <c r="K21" s="74"/>
      <c r="L21" s="74"/>
      <c r="M21" s="11"/>
    </row>
    <row r="22" spans="1:13" s="12" customFormat="1" ht="15" customHeight="1" x14ac:dyDescent="0.35">
      <c r="A22" s="63" t="s">
        <v>21</v>
      </c>
      <c r="B22" s="63"/>
      <c r="C22" s="11"/>
      <c r="D22" s="11"/>
      <c r="E22" s="11"/>
      <c r="F22" s="11"/>
      <c r="G22" s="11"/>
      <c r="H22" s="11"/>
      <c r="I22" s="11"/>
      <c r="J22" s="71" t="s">
        <v>27</v>
      </c>
      <c r="K22" s="71"/>
      <c r="L22" s="71"/>
      <c r="M22" s="11"/>
    </row>
    <row r="23" spans="1:13" s="10" customFormat="1" ht="15" customHeight="1" x14ac:dyDescent="0.3">
      <c r="A23" s="31"/>
      <c r="B23" s="76" t="s">
        <v>26</v>
      </c>
      <c r="C23" s="77"/>
      <c r="D23" s="77"/>
      <c r="E23" s="77"/>
      <c r="F23" s="8"/>
      <c r="G23" s="8"/>
      <c r="H23" s="9"/>
      <c r="I23" s="5"/>
      <c r="J23" s="72"/>
      <c r="K23" s="72"/>
      <c r="L23" s="72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5" priority="16">
      <formula>LEN(TRIM(E7))=0</formula>
    </cfRule>
  </conditionalFormatting>
  <conditionalFormatting sqref="I7:L7">
    <cfRule type="cellIs" dxfId="4" priority="14" operator="lessThanOrEqual">
      <formula>0</formula>
    </cfRule>
  </conditionalFormatting>
  <conditionalFormatting sqref="L8">
    <cfRule type="cellIs" dxfId="3" priority="11" operator="greaterThan">
      <formula>0</formula>
    </cfRule>
    <cfRule type="cellIs" dxfId="2" priority="13" operator="lessThanOrEqual">
      <formula>0</formula>
    </cfRule>
  </conditionalFormatting>
  <conditionalFormatting sqref="C12:E17">
    <cfRule type="containsBlanks" dxfId="1" priority="12">
      <formula>LEN(TRIM(C12))=0</formula>
    </cfRule>
  </conditionalFormatting>
  <conditionalFormatting sqref="B19:B20">
    <cfRule type="containsBlanks" dxfId="0" priority="10">
      <formula>LEN(TRIM(B19))=0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2019-02-05T09:15:12Z</cp:lastPrinted>
  <dcterms:created xsi:type="dcterms:W3CDTF">2018-03-25T17:22:43Z</dcterms:created>
  <dcterms:modified xsi:type="dcterms:W3CDTF">2019-04-01T15:29:02Z</dcterms:modified>
</cp:coreProperties>
</file>